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318ed834a6dd8f/Documents/Lee Neville Tax^J LLC/Organizers^J Engagement Letters Etc/"/>
    </mc:Choice>
  </mc:AlternateContent>
  <xr:revisionPtr revIDLastSave="88" documentId="13_ncr:1_{F29F8BCD-5C0F-4375-B46F-9FB9D93B13C5}" xr6:coauthVersionLast="47" xr6:coauthVersionMax="47" xr10:uidLastSave="{884B3008-4ABF-4069-88DB-BDF4478DD9D8}"/>
  <bookViews>
    <workbookView xWindow="28680" yWindow="-120" windowWidth="29040" windowHeight="15720" activeTab="1" xr2:uid="{AA6B1AEE-3783-4418-BE10-3FB6086FCAF4}"/>
  </bookViews>
  <sheets>
    <sheet name="Example" sheetId="1" r:id="rId1"/>
    <sheet name="Blank Inc &amp; Exp Sheet" sheetId="2" r:id="rId2"/>
    <sheet name="Mileage Lo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V3" i="2"/>
  <c r="W3" i="2"/>
  <c r="X3" i="2"/>
  <c r="Y3" i="2"/>
  <c r="T3" i="2"/>
  <c r="J3" i="2"/>
  <c r="K3" i="2"/>
  <c r="L3" i="2"/>
  <c r="M3" i="2"/>
  <c r="N3" i="2"/>
  <c r="O3" i="2"/>
  <c r="P3" i="2"/>
  <c r="Q3" i="2"/>
  <c r="R3" i="2"/>
  <c r="S3" i="2"/>
  <c r="U3" i="2"/>
  <c r="Z3" i="2"/>
  <c r="AA3" i="2"/>
  <c r="AB3" i="2"/>
  <c r="H3" i="2"/>
  <c r="E3" i="2"/>
  <c r="AD2" i="2" s="1"/>
  <c r="I3" i="1"/>
  <c r="J3" i="1"/>
  <c r="K3" i="1"/>
  <c r="L3" i="1"/>
  <c r="M3" i="1"/>
  <c r="N3" i="1"/>
  <c r="O3" i="1"/>
  <c r="P3" i="1"/>
  <c r="Q3" i="1"/>
  <c r="H3" i="1"/>
  <c r="E3" i="1"/>
  <c r="AD3" i="2" l="1"/>
</calcChain>
</file>

<file path=xl/sharedStrings.xml><?xml version="1.0" encoding="utf-8"?>
<sst xmlns="http://schemas.openxmlformats.org/spreadsheetml/2006/main" count="106" uniqueCount="74">
  <si>
    <t>Bank</t>
  </si>
  <si>
    <t>Office</t>
  </si>
  <si>
    <t>Date</t>
  </si>
  <si>
    <t>Name</t>
  </si>
  <si>
    <t>Description</t>
  </si>
  <si>
    <t>Advertising</t>
  </si>
  <si>
    <t>Fees</t>
  </si>
  <si>
    <t>Supplies</t>
  </si>
  <si>
    <t>Software</t>
  </si>
  <si>
    <t>Utilities</t>
  </si>
  <si>
    <t>Legal/Prof</t>
  </si>
  <si>
    <t>Meals</t>
  </si>
  <si>
    <t>Insurance</t>
  </si>
  <si>
    <t>Cleaning</t>
  </si>
  <si>
    <t>With</t>
  </si>
  <si>
    <t>Cash</t>
  </si>
  <si>
    <t>Verizon</t>
  </si>
  <si>
    <t>Staples</t>
  </si>
  <si>
    <t>Phone</t>
  </si>
  <si>
    <t>Mileage</t>
  </si>
  <si>
    <t>Revenue</t>
  </si>
  <si>
    <t>EXPENSES</t>
  </si>
  <si>
    <t>INCOME</t>
  </si>
  <si>
    <t>Services provided</t>
  </si>
  <si>
    <t>ABC Cleaning</t>
  </si>
  <si>
    <t>Clean office</t>
  </si>
  <si>
    <t>(Totals)</t>
  </si>
  <si>
    <t>Payment</t>
  </si>
  <si>
    <t>Source</t>
  </si>
  <si>
    <t>Venmo</t>
  </si>
  <si>
    <t>Ck #123</t>
  </si>
  <si>
    <t>Paid</t>
  </si>
  <si>
    <t>Customer B</t>
  </si>
  <si>
    <t>Customer A</t>
  </si>
  <si>
    <t>Customer C</t>
  </si>
  <si>
    <t>Ck #7608</t>
  </si>
  <si>
    <t>Department of Utilities</t>
  </si>
  <si>
    <t>Paper, Toner</t>
  </si>
  <si>
    <t>Card #1212</t>
  </si>
  <si>
    <t>Joe Schmoe</t>
  </si>
  <si>
    <t>Advertising sign</t>
  </si>
  <si>
    <t xml:space="preserve">This is an exemple of how you can track your income &amp; expenses of your business.  You can add columns or customize the spreadsheet to fit your needs.  </t>
  </si>
  <si>
    <t xml:space="preserve">If you're not currently using an accounting software (ex: QuickBooks), then I would suggest you use this spreadsheet to track your income &amp; expenses.  </t>
  </si>
  <si>
    <t>Cell</t>
  </si>
  <si>
    <t>Pick up office supplies from Staples</t>
  </si>
  <si>
    <t>Drive to customer's house (Joe Schmoe)</t>
  </si>
  <si>
    <t>To accountant's office</t>
  </si>
  <si>
    <t>There is a blank Income &amp; Expense spreadsheet on the next tab below.</t>
  </si>
  <si>
    <t>There is a simple miliage log example on the tab below.</t>
  </si>
  <si>
    <t>Vehicle</t>
  </si>
  <si>
    <t>Lease</t>
  </si>
  <si>
    <t>Commissions</t>
  </si>
  <si>
    <t>Continuing</t>
  </si>
  <si>
    <t>Education</t>
  </si>
  <si>
    <t>Contractors</t>
  </si>
  <si>
    <t>Dues</t>
  </si>
  <si>
    <t>(MLS Fees Etc.)</t>
  </si>
  <si>
    <t>Gifts</t>
  </si>
  <si>
    <t>Internet</t>
  </si>
  <si>
    <t>Legal &amp;</t>
  </si>
  <si>
    <t>Professional</t>
  </si>
  <si>
    <t>Business</t>
  </si>
  <si>
    <t>(Desk Fees)</t>
  </si>
  <si>
    <t>Rent</t>
  </si>
  <si>
    <t>Travel</t>
  </si>
  <si>
    <t>Staging</t>
  </si>
  <si>
    <t>License</t>
  </si>
  <si>
    <t>Automobile</t>
  </si>
  <si>
    <t>Ties to client sheet</t>
  </si>
  <si>
    <t>Auto deduciton?</t>
  </si>
  <si>
    <t>Office Deduction</t>
  </si>
  <si>
    <t>Business Name:</t>
  </si>
  <si>
    <t>Prepared by: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</si>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</sst>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3" borderId="10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3" fontId="2" fillId="3" borderId="11" xfId="0" applyNumberFormat="1" applyFont="1" applyFill="1" applyBorder="1"/>
    <xf numFmtId="0" fontId="2" fillId="3" borderId="12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43" fontId="2" fillId="2" borderId="11" xfId="0" applyNumberFormat="1" applyFont="1" applyFill="1" applyBorder="1" applyAlignment="1">
      <alignment horizontal="center"/>
    </xf>
    <xf numFmtId="0" fontId="0" fillId="2" borderId="12" xfId="0" applyFill="1" applyBorder="1"/>
    <xf numFmtId="0" fontId="4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13" xfId="0" applyNumberFormat="1" applyBorder="1"/>
    <xf numFmtId="0" fontId="0" fillId="0" borderId="13" xfId="0" applyBorder="1"/>
    <xf numFmtId="14" fontId="0" fillId="0" borderId="14" xfId="0" applyNumberFormat="1" applyBorder="1"/>
    <xf numFmtId="0" fontId="0" fillId="0" borderId="14" xfId="0" applyBorder="1"/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5" xfId="0" applyFill="1" applyBorder="1"/>
    <xf numFmtId="0" fontId="0" fillId="4" borderId="0" xfId="0" applyFill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43" fontId="0" fillId="4" borderId="8" xfId="1" applyFont="1" applyFill="1" applyBorder="1"/>
    <xf numFmtId="43" fontId="0" fillId="4" borderId="9" xfId="1" applyFont="1" applyFill="1" applyBorder="1"/>
    <xf numFmtId="43" fontId="3" fillId="0" borderId="0" xfId="1" applyFont="1"/>
    <xf numFmtId="43" fontId="8" fillId="0" borderId="0" xfId="1" applyFont="1"/>
    <xf numFmtId="43" fontId="9" fillId="0" borderId="0" xfId="1" applyFont="1"/>
    <xf numFmtId="0" fontId="7" fillId="0" borderId="0" xfId="0" applyFont="1"/>
    <xf numFmtId="0" fontId="10" fillId="0" borderId="0" xfId="0" applyFont="1"/>
    <xf numFmtId="0" fontId="0" fillId="0" borderId="9" xfId="0" applyBorder="1"/>
    <xf numFmtId="14" fontId="2" fillId="5" borderId="7" xfId="0" applyNumberFormat="1" applyFont="1" applyFill="1" applyBorder="1"/>
    <xf numFmtId="0" fontId="2" fillId="5" borderId="2" xfId="0" applyFont="1" applyFill="1" applyBorder="1"/>
    <xf numFmtId="0" fontId="0" fillId="0" borderId="4" xfId="0" applyBorder="1"/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C18B-AE3F-46D8-8C43-EE920D201EFC}">
  <dimension ref="A1:Y647"/>
  <sheetViews>
    <sheetView workbookViewId="0"/>
  </sheetViews>
  <sheetFormatPr defaultRowHeight="15" x14ac:dyDescent="0.25"/>
  <cols>
    <col min="1" max="1" width="13.28515625" customWidth="1"/>
    <col min="2" max="2" width="21.85546875" bestFit="1" customWidth="1"/>
    <col min="3" max="3" width="27.28515625" customWidth="1"/>
    <col min="4" max="4" width="18.140625" customWidth="1"/>
    <col min="5" max="5" width="17.85546875" customWidth="1"/>
    <col min="6" max="6" width="2.85546875" customWidth="1"/>
    <col min="7" max="7" width="14.28515625" customWidth="1"/>
    <col min="8" max="17" width="13.28515625" customWidth="1"/>
    <col min="18" max="18" width="7.7109375" bestFit="1" customWidth="1"/>
  </cols>
  <sheetData>
    <row r="1" spans="1:25" ht="15.75" thickBot="1" x14ac:dyDescent="0.3"/>
    <row r="2" spans="1:25" ht="15.75" thickBot="1" x14ac:dyDescent="0.3">
      <c r="D2" s="53" t="s">
        <v>22</v>
      </c>
      <c r="E2" s="54"/>
      <c r="G2" s="55" t="s">
        <v>21</v>
      </c>
      <c r="H2" s="56"/>
      <c r="I2" s="56"/>
      <c r="J2" s="56"/>
      <c r="K2" s="56"/>
      <c r="L2" s="56"/>
      <c r="M2" s="56"/>
      <c r="N2" s="56"/>
      <c r="O2" s="56"/>
      <c r="P2" s="56"/>
      <c r="Q2" s="57"/>
    </row>
    <row r="3" spans="1:25" ht="15.75" thickBot="1" x14ac:dyDescent="0.3">
      <c r="C3" s="3" t="s">
        <v>26</v>
      </c>
      <c r="D3" s="15"/>
      <c r="E3" s="14">
        <f>SUM(E6:E647)</f>
        <v>875</v>
      </c>
      <c r="G3" s="18"/>
      <c r="H3" s="17">
        <f>SUM(H6:H647)</f>
        <v>99</v>
      </c>
      <c r="I3" s="17">
        <f t="shared" ref="I3:Q3" si="0">SUM(I6:I647)</f>
        <v>400</v>
      </c>
      <c r="J3" s="17">
        <f t="shared" si="0"/>
        <v>0</v>
      </c>
      <c r="K3" s="17">
        <f t="shared" si="0"/>
        <v>124</v>
      </c>
      <c r="L3" s="17">
        <f t="shared" si="0"/>
        <v>0</v>
      </c>
      <c r="M3" s="17">
        <f t="shared" si="0"/>
        <v>278</v>
      </c>
      <c r="N3" s="17">
        <f t="shared" si="0"/>
        <v>0</v>
      </c>
      <c r="O3" s="17">
        <f t="shared" si="0"/>
        <v>0</v>
      </c>
      <c r="P3" s="17">
        <f t="shared" si="0"/>
        <v>0</v>
      </c>
      <c r="Q3" s="17">
        <f t="shared" si="0"/>
        <v>75</v>
      </c>
      <c r="R3" s="4" t="s">
        <v>26</v>
      </c>
    </row>
    <row r="4" spans="1:25" x14ac:dyDescent="0.25">
      <c r="A4" s="5"/>
      <c r="B4" s="5"/>
      <c r="C4" s="5"/>
      <c r="D4" s="16" t="s">
        <v>27</v>
      </c>
      <c r="E4" s="6"/>
      <c r="F4" s="5"/>
      <c r="G4" s="19" t="s">
        <v>31</v>
      </c>
      <c r="H4" s="21" t="s">
        <v>43</v>
      </c>
      <c r="I4" s="8"/>
      <c r="J4" s="8" t="s">
        <v>0</v>
      </c>
      <c r="K4" s="8" t="s">
        <v>1</v>
      </c>
      <c r="L4" s="8"/>
      <c r="M4" s="8"/>
      <c r="N4" s="8"/>
      <c r="O4" s="8"/>
      <c r="P4" s="8"/>
      <c r="Q4" s="22"/>
      <c r="R4" s="5"/>
      <c r="S4" s="5"/>
      <c r="T4" s="5"/>
      <c r="U4" s="5"/>
      <c r="V4" s="5"/>
      <c r="W4" s="5"/>
      <c r="X4" s="5"/>
      <c r="Y4" s="5"/>
    </row>
    <row r="5" spans="1:25" ht="15.75" thickBot="1" x14ac:dyDescent="0.3">
      <c r="A5" s="9" t="s">
        <v>2</v>
      </c>
      <c r="B5" s="9" t="s">
        <v>3</v>
      </c>
      <c r="C5" s="9" t="s">
        <v>4</v>
      </c>
      <c r="D5" s="10" t="s">
        <v>28</v>
      </c>
      <c r="E5" s="10" t="s">
        <v>20</v>
      </c>
      <c r="F5" s="9"/>
      <c r="G5" s="20" t="s">
        <v>14</v>
      </c>
      <c r="H5" s="11" t="s">
        <v>18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  <c r="P5" s="12" t="s">
        <v>12</v>
      </c>
      <c r="Q5" s="13" t="s">
        <v>13</v>
      </c>
      <c r="R5" s="9"/>
      <c r="S5" s="5"/>
      <c r="T5" s="5"/>
      <c r="U5" s="5"/>
      <c r="V5" s="5"/>
      <c r="W5" s="5"/>
      <c r="X5" s="5"/>
      <c r="Y5" s="5"/>
    </row>
    <row r="6" spans="1:25" x14ac:dyDescent="0.25">
      <c r="A6" s="1">
        <v>44927</v>
      </c>
      <c r="B6" t="s">
        <v>33</v>
      </c>
      <c r="C6" t="s">
        <v>23</v>
      </c>
      <c r="D6" t="s">
        <v>29</v>
      </c>
      <c r="E6" s="2">
        <v>300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5" x14ac:dyDescent="0.25">
      <c r="A7" s="1">
        <v>44928</v>
      </c>
      <c r="B7" t="s">
        <v>24</v>
      </c>
      <c r="C7" t="s">
        <v>25</v>
      </c>
      <c r="E7" s="2"/>
      <c r="F7" s="2"/>
      <c r="G7" t="s">
        <v>29</v>
      </c>
      <c r="H7" s="2"/>
      <c r="I7" s="2"/>
      <c r="J7" s="2"/>
      <c r="K7" s="2"/>
      <c r="L7" s="2"/>
      <c r="M7" s="2"/>
      <c r="N7" s="2"/>
      <c r="O7" s="2"/>
      <c r="P7" s="2"/>
      <c r="Q7" s="2">
        <v>75</v>
      </c>
      <c r="R7" s="2"/>
    </row>
    <row r="8" spans="1:25" x14ac:dyDescent="0.25">
      <c r="A8" s="1">
        <v>44931</v>
      </c>
      <c r="B8" t="s">
        <v>32</v>
      </c>
      <c r="C8" t="s">
        <v>23</v>
      </c>
      <c r="D8" t="s">
        <v>15</v>
      </c>
      <c r="E8" s="2">
        <v>450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25" x14ac:dyDescent="0.25">
      <c r="A9" s="1">
        <v>44932</v>
      </c>
      <c r="B9" t="s">
        <v>34</v>
      </c>
      <c r="C9" t="s">
        <v>23</v>
      </c>
      <c r="D9" t="s">
        <v>35</v>
      </c>
      <c r="E9" s="2">
        <v>125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5" x14ac:dyDescent="0.25">
      <c r="A10" s="1">
        <v>44933</v>
      </c>
      <c r="B10" t="s">
        <v>36</v>
      </c>
      <c r="C10" t="s">
        <v>9</v>
      </c>
      <c r="E10" s="2"/>
      <c r="F10" s="2"/>
      <c r="G10" s="2" t="s">
        <v>38</v>
      </c>
      <c r="H10" s="2"/>
      <c r="I10" s="2"/>
      <c r="J10" s="2"/>
      <c r="K10" s="2"/>
      <c r="L10" s="2"/>
      <c r="M10" s="2">
        <v>278</v>
      </c>
      <c r="N10" s="2"/>
      <c r="O10" s="2"/>
      <c r="P10" s="2"/>
      <c r="Q10" s="2"/>
      <c r="R10" s="2"/>
    </row>
    <row r="11" spans="1:25" x14ac:dyDescent="0.25">
      <c r="A11" s="1">
        <v>44933</v>
      </c>
      <c r="B11" t="s">
        <v>17</v>
      </c>
      <c r="C11" t="s">
        <v>37</v>
      </c>
      <c r="E11" s="2"/>
      <c r="F11" s="2"/>
      <c r="G11" s="2"/>
      <c r="H11" s="2"/>
      <c r="I11" s="2"/>
      <c r="J11" s="2"/>
      <c r="K11" s="2">
        <v>124</v>
      </c>
      <c r="L11" s="2"/>
      <c r="M11" s="2"/>
      <c r="N11" s="2"/>
      <c r="O11" s="2"/>
      <c r="P11" s="2"/>
      <c r="Q11" s="2"/>
      <c r="R11" s="2"/>
    </row>
    <row r="12" spans="1:25" x14ac:dyDescent="0.25">
      <c r="A12" s="1">
        <v>44934</v>
      </c>
      <c r="B12" t="s">
        <v>39</v>
      </c>
      <c r="C12" t="s">
        <v>40</v>
      </c>
      <c r="E12" s="2"/>
      <c r="F12" s="2"/>
      <c r="G12" s="2" t="s">
        <v>30</v>
      </c>
      <c r="H12" s="2"/>
      <c r="I12" s="2">
        <v>400</v>
      </c>
      <c r="J12" s="2"/>
      <c r="K12" s="2"/>
      <c r="L12" s="2"/>
      <c r="M12" s="2"/>
      <c r="N12" s="2"/>
      <c r="O12" s="2"/>
      <c r="P12" s="2"/>
      <c r="Q12" s="2"/>
      <c r="R12" s="2"/>
    </row>
    <row r="13" spans="1:25" x14ac:dyDescent="0.25">
      <c r="A13" s="1">
        <v>44935</v>
      </c>
      <c r="B13" t="s">
        <v>16</v>
      </c>
      <c r="C13" t="s">
        <v>18</v>
      </c>
      <c r="E13" s="2"/>
      <c r="F13" s="2"/>
      <c r="G13" s="2"/>
      <c r="H13" s="2">
        <v>99</v>
      </c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5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5" x14ac:dyDescent="0.25"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5" x14ac:dyDescent="0.25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x14ac:dyDescent="0.25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x14ac:dyDescent="0.25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18" ht="15.75" thickBot="1" x14ac:dyDescent="0.3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 x14ac:dyDescent="0.25"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2"/>
      <c r="N20" s="2"/>
      <c r="O20" s="2"/>
      <c r="P20" s="2"/>
      <c r="Q20" s="2"/>
      <c r="R20" s="2"/>
    </row>
    <row r="21" spans="2:18" x14ac:dyDescent="0.25">
      <c r="B21" s="50" t="s">
        <v>41</v>
      </c>
      <c r="C21" s="51"/>
      <c r="D21" s="51"/>
      <c r="E21" s="51"/>
      <c r="F21" s="51"/>
      <c r="G21" s="51"/>
      <c r="H21" s="51"/>
      <c r="I21" s="51"/>
      <c r="J21" s="51"/>
      <c r="K21" s="51"/>
      <c r="L21" s="52"/>
      <c r="M21" s="2"/>
      <c r="N21" s="2"/>
      <c r="O21" s="2"/>
      <c r="P21" s="2"/>
      <c r="Q21" s="2"/>
      <c r="R21" s="2"/>
    </row>
    <row r="22" spans="2:18" x14ac:dyDescent="0.25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2"/>
      <c r="N22" s="2"/>
      <c r="O22" s="2"/>
      <c r="P22" s="2"/>
      <c r="Q22" s="2"/>
      <c r="R22" s="2"/>
    </row>
    <row r="23" spans="2:18" x14ac:dyDescent="0.25">
      <c r="B23" s="50" t="s">
        <v>42</v>
      </c>
      <c r="C23" s="51"/>
      <c r="D23" s="51"/>
      <c r="E23" s="51"/>
      <c r="F23" s="51"/>
      <c r="G23" s="51"/>
      <c r="H23" s="51"/>
      <c r="I23" s="51"/>
      <c r="J23" s="51"/>
      <c r="K23" s="51"/>
      <c r="L23" s="52"/>
      <c r="M23" s="2"/>
      <c r="N23" s="2"/>
      <c r="O23" s="2"/>
      <c r="P23" s="2"/>
      <c r="Q23" s="2"/>
      <c r="R23" s="2"/>
    </row>
    <row r="24" spans="2:18" x14ac:dyDescent="0.2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2"/>
      <c r="N24" s="2"/>
      <c r="O24" s="2"/>
      <c r="P24" s="2"/>
      <c r="Q24" s="2"/>
      <c r="R24" s="2"/>
    </row>
    <row r="25" spans="2:18" x14ac:dyDescent="0.25">
      <c r="B25" s="50" t="s">
        <v>47</v>
      </c>
      <c r="C25" s="51"/>
      <c r="D25" s="51"/>
      <c r="E25" s="51"/>
      <c r="F25" s="51"/>
      <c r="G25" s="51"/>
      <c r="H25" s="51"/>
      <c r="I25" s="51"/>
      <c r="J25" s="51"/>
      <c r="K25" s="51"/>
      <c r="L25" s="52"/>
      <c r="M25" s="2"/>
      <c r="N25" s="2"/>
      <c r="O25" s="2"/>
      <c r="P25" s="2"/>
      <c r="Q25" s="2"/>
      <c r="R25" s="2"/>
    </row>
    <row r="26" spans="2:18" x14ac:dyDescent="0.25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2"/>
      <c r="N26" s="2"/>
      <c r="O26" s="2"/>
      <c r="P26" s="2"/>
      <c r="Q26" s="2"/>
      <c r="R26" s="2"/>
    </row>
    <row r="27" spans="2:18" x14ac:dyDescent="0.25">
      <c r="B27" s="50" t="s">
        <v>48</v>
      </c>
      <c r="C27" s="51"/>
      <c r="D27" s="51"/>
      <c r="E27" s="51"/>
      <c r="F27" s="51"/>
      <c r="G27" s="51"/>
      <c r="H27" s="51"/>
      <c r="I27" s="51"/>
      <c r="J27" s="51"/>
      <c r="K27" s="51"/>
      <c r="L27" s="52"/>
      <c r="M27" s="2"/>
      <c r="N27" s="2"/>
      <c r="O27" s="2"/>
      <c r="P27" s="2"/>
      <c r="Q27" s="2"/>
      <c r="R27" s="2"/>
    </row>
    <row r="28" spans="2:18" ht="15.75" thickBot="1" x14ac:dyDescent="0.3">
      <c r="B28" s="37"/>
      <c r="C28" s="38"/>
      <c r="D28" s="38"/>
      <c r="E28" s="39"/>
      <c r="F28" s="39"/>
      <c r="G28" s="39"/>
      <c r="H28" s="39"/>
      <c r="I28" s="39"/>
      <c r="J28" s="39"/>
      <c r="K28" s="39"/>
      <c r="L28" s="40"/>
      <c r="M28" s="2"/>
      <c r="N28" s="2"/>
      <c r="O28" s="2"/>
      <c r="P28" s="2"/>
      <c r="Q28" s="2"/>
      <c r="R28" s="2"/>
    </row>
    <row r="29" spans="2:18" x14ac:dyDescent="0.25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x14ac:dyDescent="0.2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x14ac:dyDescent="0.25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x14ac:dyDescent="0.2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5:18" x14ac:dyDescent="0.2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5:18" x14ac:dyDescent="0.2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5:18" x14ac:dyDescent="0.25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5:18" x14ac:dyDescent="0.2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5:18" x14ac:dyDescent="0.25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5:18" x14ac:dyDescent="0.25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5:18" x14ac:dyDescent="0.25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5:18" x14ac:dyDescent="0.25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5:18" x14ac:dyDescent="0.25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5:18" x14ac:dyDescent="0.25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5:18" x14ac:dyDescent="0.25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5:18" x14ac:dyDescent="0.25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5:18" x14ac:dyDescent="0.25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5:18" x14ac:dyDescent="0.25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5:18" x14ac:dyDescent="0.2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5:18" x14ac:dyDescent="0.2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5:18" x14ac:dyDescent="0.2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5:18" x14ac:dyDescent="0.2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5:18" x14ac:dyDescent="0.2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5:18" x14ac:dyDescent="0.2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5:18" x14ac:dyDescent="0.2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5:18" x14ac:dyDescent="0.2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5:18" x14ac:dyDescent="0.2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5:18" x14ac:dyDescent="0.2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5:18" x14ac:dyDescent="0.2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5:18" x14ac:dyDescent="0.2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5:18" x14ac:dyDescent="0.2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5:18" x14ac:dyDescent="0.2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5:18" x14ac:dyDescent="0.2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5:18" x14ac:dyDescent="0.2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5:18" x14ac:dyDescent="0.2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5:18" x14ac:dyDescent="0.2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5:18" x14ac:dyDescent="0.2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5:18" x14ac:dyDescent="0.2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5:18" x14ac:dyDescent="0.2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5:18" x14ac:dyDescent="0.2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5:18" x14ac:dyDescent="0.2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5:18" x14ac:dyDescent="0.2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5:18" x14ac:dyDescent="0.2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5:18" x14ac:dyDescent="0.2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5:18" x14ac:dyDescent="0.2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5:18" x14ac:dyDescent="0.2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5:18" x14ac:dyDescent="0.2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5:18" x14ac:dyDescent="0.2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5:18" x14ac:dyDescent="0.2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5:18" x14ac:dyDescent="0.25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5:18" x14ac:dyDescent="0.2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5:18" x14ac:dyDescent="0.2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5:18" x14ac:dyDescent="0.2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5:18" x14ac:dyDescent="0.2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5:18" x14ac:dyDescent="0.2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5:18" x14ac:dyDescent="0.2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5:18" x14ac:dyDescent="0.2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5:18" x14ac:dyDescent="0.2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5:18" x14ac:dyDescent="0.2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5:18" x14ac:dyDescent="0.25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5:18" x14ac:dyDescent="0.25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5:18" x14ac:dyDescent="0.25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5:18" x14ac:dyDescent="0.25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5:18" x14ac:dyDescent="0.25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5:18" x14ac:dyDescent="0.25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5:18" x14ac:dyDescent="0.25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5:18" x14ac:dyDescent="0.25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5:18" x14ac:dyDescent="0.25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5:18" x14ac:dyDescent="0.25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5:18" x14ac:dyDescent="0.25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5:18" x14ac:dyDescent="0.25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5:18" x14ac:dyDescent="0.2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5:18" x14ac:dyDescent="0.25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5:18" x14ac:dyDescent="0.25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5:18" x14ac:dyDescent="0.25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5:18" x14ac:dyDescent="0.25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5:18" x14ac:dyDescent="0.25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5:18" x14ac:dyDescent="0.25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5:18" x14ac:dyDescent="0.25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5:18" x14ac:dyDescent="0.25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5:18" x14ac:dyDescent="0.25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5:18" x14ac:dyDescent="0.25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5:18" x14ac:dyDescent="0.25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5:18" x14ac:dyDescent="0.25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5:18" x14ac:dyDescent="0.25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5:18" x14ac:dyDescent="0.25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5:18" x14ac:dyDescent="0.25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5:18" x14ac:dyDescent="0.25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5:18" x14ac:dyDescent="0.25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5:18" x14ac:dyDescent="0.25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5:18" x14ac:dyDescent="0.25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5:18" x14ac:dyDescent="0.25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5:18" x14ac:dyDescent="0.25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5:18" x14ac:dyDescent="0.25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5:18" x14ac:dyDescent="0.25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5:18" x14ac:dyDescent="0.2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5:18" x14ac:dyDescent="0.2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5:18" x14ac:dyDescent="0.2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5:18" x14ac:dyDescent="0.2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5:18" x14ac:dyDescent="0.2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5:18" x14ac:dyDescent="0.2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5:18" x14ac:dyDescent="0.2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5:18" x14ac:dyDescent="0.2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5:18" x14ac:dyDescent="0.2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5:18" x14ac:dyDescent="0.2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5:18" x14ac:dyDescent="0.2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5:18" x14ac:dyDescent="0.2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5:18" x14ac:dyDescent="0.2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5:18" x14ac:dyDescent="0.2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5:18" x14ac:dyDescent="0.2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5:18" x14ac:dyDescent="0.2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5:18" x14ac:dyDescent="0.2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5:18" x14ac:dyDescent="0.2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5:18" x14ac:dyDescent="0.2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5:18" x14ac:dyDescent="0.2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5:18" x14ac:dyDescent="0.2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5:18" x14ac:dyDescent="0.25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5:18" x14ac:dyDescent="0.25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5:18" x14ac:dyDescent="0.25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5:18" x14ac:dyDescent="0.2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5:18" x14ac:dyDescent="0.25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5:18" x14ac:dyDescent="0.25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5:18" x14ac:dyDescent="0.25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5:18" x14ac:dyDescent="0.25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5:18" x14ac:dyDescent="0.25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5:18" x14ac:dyDescent="0.25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5:18" x14ac:dyDescent="0.25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5:18" x14ac:dyDescent="0.25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5:18" x14ac:dyDescent="0.25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5:18" x14ac:dyDescent="0.25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5:18" x14ac:dyDescent="0.25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5:18" x14ac:dyDescent="0.25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5:18" x14ac:dyDescent="0.25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5:18" x14ac:dyDescent="0.25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5:18" x14ac:dyDescent="0.25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5:18" x14ac:dyDescent="0.25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5:18" x14ac:dyDescent="0.25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5:18" x14ac:dyDescent="0.25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5:18" x14ac:dyDescent="0.25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5:18" x14ac:dyDescent="0.25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5:18" x14ac:dyDescent="0.25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5:18" x14ac:dyDescent="0.25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5:18" x14ac:dyDescent="0.25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5:18" x14ac:dyDescent="0.25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5:18" x14ac:dyDescent="0.25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5:18" x14ac:dyDescent="0.25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5:18" x14ac:dyDescent="0.25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5:18" x14ac:dyDescent="0.25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5:18" x14ac:dyDescent="0.25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5:18" x14ac:dyDescent="0.25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5:18" x14ac:dyDescent="0.25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5:18" x14ac:dyDescent="0.25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5:18" x14ac:dyDescent="0.25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5:18" x14ac:dyDescent="0.25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5:18" x14ac:dyDescent="0.25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5:18" x14ac:dyDescent="0.25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5:18" x14ac:dyDescent="0.25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5:18" x14ac:dyDescent="0.25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5:18" x14ac:dyDescent="0.25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5:18" x14ac:dyDescent="0.25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5:18" x14ac:dyDescent="0.25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5:18" x14ac:dyDescent="0.25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5:18" x14ac:dyDescent="0.25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5:18" x14ac:dyDescent="0.25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5:18" x14ac:dyDescent="0.25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5:18" x14ac:dyDescent="0.25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5:18" x14ac:dyDescent="0.25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5:18" x14ac:dyDescent="0.25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5:18" x14ac:dyDescent="0.25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5:18" x14ac:dyDescent="0.25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5:18" x14ac:dyDescent="0.25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5:18" x14ac:dyDescent="0.25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5:18" x14ac:dyDescent="0.25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5:18" x14ac:dyDescent="0.25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5:18" x14ac:dyDescent="0.25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5:18" x14ac:dyDescent="0.25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5:18" x14ac:dyDescent="0.25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5:18" x14ac:dyDescent="0.25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5:18" x14ac:dyDescent="0.25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5:18" x14ac:dyDescent="0.25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5:18" x14ac:dyDescent="0.25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5:18" x14ac:dyDescent="0.25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5:18" x14ac:dyDescent="0.25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5:18" x14ac:dyDescent="0.25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5:18" x14ac:dyDescent="0.25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5:18" x14ac:dyDescent="0.25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5:18" x14ac:dyDescent="0.25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5:18" x14ac:dyDescent="0.25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5:18" x14ac:dyDescent="0.25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5:18" x14ac:dyDescent="0.25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5:18" x14ac:dyDescent="0.25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5:18" x14ac:dyDescent="0.25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5:18" x14ac:dyDescent="0.25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5:18" x14ac:dyDescent="0.25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5:18" x14ac:dyDescent="0.25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5:18" x14ac:dyDescent="0.25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5:18" x14ac:dyDescent="0.25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5:18" x14ac:dyDescent="0.25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5:18" x14ac:dyDescent="0.25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5:18" x14ac:dyDescent="0.25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5:18" x14ac:dyDescent="0.25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5:18" x14ac:dyDescent="0.25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5:18" x14ac:dyDescent="0.25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5:18" x14ac:dyDescent="0.25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5:18" x14ac:dyDescent="0.25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5:18" x14ac:dyDescent="0.25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5:18" x14ac:dyDescent="0.25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5:18" x14ac:dyDescent="0.25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5:18" x14ac:dyDescent="0.25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5:18" x14ac:dyDescent="0.25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5:18" x14ac:dyDescent="0.25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5:18" x14ac:dyDescent="0.2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5:18" x14ac:dyDescent="0.25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5:18" x14ac:dyDescent="0.25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5:18" x14ac:dyDescent="0.25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5:18" x14ac:dyDescent="0.25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5:18" x14ac:dyDescent="0.25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5:18" x14ac:dyDescent="0.25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5:18" x14ac:dyDescent="0.25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5:18" x14ac:dyDescent="0.25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5:18" x14ac:dyDescent="0.25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5:18" x14ac:dyDescent="0.25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5:18" x14ac:dyDescent="0.25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5:18" x14ac:dyDescent="0.25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5:18" x14ac:dyDescent="0.25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5:18" x14ac:dyDescent="0.25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5:18" x14ac:dyDescent="0.25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5:18" x14ac:dyDescent="0.25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5:18" x14ac:dyDescent="0.25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5:18" x14ac:dyDescent="0.25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5:18" x14ac:dyDescent="0.25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5:18" x14ac:dyDescent="0.25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5:18" x14ac:dyDescent="0.25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5:18" x14ac:dyDescent="0.25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5:18" x14ac:dyDescent="0.25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5:18" x14ac:dyDescent="0.25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5:18" x14ac:dyDescent="0.25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5:18" x14ac:dyDescent="0.25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5:18" x14ac:dyDescent="0.25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5:18" x14ac:dyDescent="0.25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5:18" x14ac:dyDescent="0.25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5:18" x14ac:dyDescent="0.25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5:18" x14ac:dyDescent="0.25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5:18" x14ac:dyDescent="0.25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5:18" x14ac:dyDescent="0.25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5:18" x14ac:dyDescent="0.25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5:18" x14ac:dyDescent="0.25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5:18" x14ac:dyDescent="0.25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5:18" x14ac:dyDescent="0.25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5:18" x14ac:dyDescent="0.25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5:18" x14ac:dyDescent="0.25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5:18" x14ac:dyDescent="0.25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5:18" x14ac:dyDescent="0.25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5:18" x14ac:dyDescent="0.25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5:18" x14ac:dyDescent="0.25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5:18" x14ac:dyDescent="0.25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5:18" x14ac:dyDescent="0.25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5:18" x14ac:dyDescent="0.25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5:18" x14ac:dyDescent="0.25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5:18" x14ac:dyDescent="0.25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5:18" x14ac:dyDescent="0.25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5:18" x14ac:dyDescent="0.25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5:18" x14ac:dyDescent="0.25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5:18" x14ac:dyDescent="0.25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5:18" x14ac:dyDescent="0.25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5:18" x14ac:dyDescent="0.25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5:18" x14ac:dyDescent="0.25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5:18" x14ac:dyDescent="0.25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5:18" x14ac:dyDescent="0.25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5:18" x14ac:dyDescent="0.25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5:18" x14ac:dyDescent="0.25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5:18" x14ac:dyDescent="0.25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5:18" x14ac:dyDescent="0.25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5:18" x14ac:dyDescent="0.25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5:18" x14ac:dyDescent="0.25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5:18" x14ac:dyDescent="0.25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5:18" x14ac:dyDescent="0.25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5:18" x14ac:dyDescent="0.25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5:18" x14ac:dyDescent="0.25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5:18" x14ac:dyDescent="0.25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5:18" x14ac:dyDescent="0.25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5:18" x14ac:dyDescent="0.25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5:18" x14ac:dyDescent="0.25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5:18" x14ac:dyDescent="0.25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5:18" x14ac:dyDescent="0.25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5:18" x14ac:dyDescent="0.25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5:18" x14ac:dyDescent="0.25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5:18" x14ac:dyDescent="0.25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5:18" x14ac:dyDescent="0.25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5:18" x14ac:dyDescent="0.25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5:18" x14ac:dyDescent="0.25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5:18" x14ac:dyDescent="0.25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5:18" x14ac:dyDescent="0.25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5:18" x14ac:dyDescent="0.25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5:18" x14ac:dyDescent="0.25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5:18" x14ac:dyDescent="0.25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5:18" x14ac:dyDescent="0.25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5:18" x14ac:dyDescent="0.25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5:18" x14ac:dyDescent="0.25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5:18" x14ac:dyDescent="0.25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5:18" x14ac:dyDescent="0.25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5:18" x14ac:dyDescent="0.25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5:18" x14ac:dyDescent="0.25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5:18" x14ac:dyDescent="0.25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5:18" x14ac:dyDescent="0.25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5:18" x14ac:dyDescent="0.25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5:18" x14ac:dyDescent="0.25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5:18" x14ac:dyDescent="0.25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5:18" x14ac:dyDescent="0.25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5:18" x14ac:dyDescent="0.25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5:18" x14ac:dyDescent="0.25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5:18" x14ac:dyDescent="0.25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5:18" x14ac:dyDescent="0.25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5:18" x14ac:dyDescent="0.25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5:18" x14ac:dyDescent="0.25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5:18" x14ac:dyDescent="0.25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5:18" x14ac:dyDescent="0.25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5:18" x14ac:dyDescent="0.25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5:18" x14ac:dyDescent="0.25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5:18" x14ac:dyDescent="0.25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5:18" x14ac:dyDescent="0.25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5:18" x14ac:dyDescent="0.25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5:18" x14ac:dyDescent="0.25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5:18" x14ac:dyDescent="0.25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5:18" x14ac:dyDescent="0.25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5:18" x14ac:dyDescent="0.25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5:18" x14ac:dyDescent="0.25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5:18" x14ac:dyDescent="0.25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5:18" x14ac:dyDescent="0.25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5:18" x14ac:dyDescent="0.25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5:18" x14ac:dyDescent="0.25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5:18" x14ac:dyDescent="0.25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5:18" x14ac:dyDescent="0.25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5:18" x14ac:dyDescent="0.25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5:18" x14ac:dyDescent="0.25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5:18" x14ac:dyDescent="0.25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5:18" x14ac:dyDescent="0.25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5:18" x14ac:dyDescent="0.25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5:18" x14ac:dyDescent="0.25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5:18" x14ac:dyDescent="0.25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5:18" x14ac:dyDescent="0.25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5:18" x14ac:dyDescent="0.25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5:18" x14ac:dyDescent="0.25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5:18" x14ac:dyDescent="0.25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5:18" x14ac:dyDescent="0.25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5:18" x14ac:dyDescent="0.25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5:18" x14ac:dyDescent="0.25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5:18" x14ac:dyDescent="0.25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5:18" x14ac:dyDescent="0.25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5:18" x14ac:dyDescent="0.25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5:18" x14ac:dyDescent="0.25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5:18" x14ac:dyDescent="0.25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5:18" x14ac:dyDescent="0.25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5:18" x14ac:dyDescent="0.25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5:18" x14ac:dyDescent="0.25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5:18" x14ac:dyDescent="0.25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5:18" x14ac:dyDescent="0.25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5:18" x14ac:dyDescent="0.25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5:18" x14ac:dyDescent="0.25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5:18" x14ac:dyDescent="0.25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5:18" x14ac:dyDescent="0.25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5:18" x14ac:dyDescent="0.25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5:18" x14ac:dyDescent="0.25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5:18" x14ac:dyDescent="0.25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5:18" x14ac:dyDescent="0.25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5:18" x14ac:dyDescent="0.25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5:18" x14ac:dyDescent="0.25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5:18" x14ac:dyDescent="0.2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5:18" x14ac:dyDescent="0.25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5:18" x14ac:dyDescent="0.25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5:18" x14ac:dyDescent="0.2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5:18" x14ac:dyDescent="0.2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5:18" x14ac:dyDescent="0.2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5:18" x14ac:dyDescent="0.2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5:18" x14ac:dyDescent="0.2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5:18" x14ac:dyDescent="0.2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5:18" x14ac:dyDescent="0.2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5:18" x14ac:dyDescent="0.2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5:18" x14ac:dyDescent="0.2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5:18" x14ac:dyDescent="0.2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5:18" x14ac:dyDescent="0.2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5:18" x14ac:dyDescent="0.2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5:18" x14ac:dyDescent="0.2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5:18" x14ac:dyDescent="0.2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5:18" x14ac:dyDescent="0.2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5:18" x14ac:dyDescent="0.2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5:18" x14ac:dyDescent="0.2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5:18" x14ac:dyDescent="0.2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5:18" x14ac:dyDescent="0.2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5:18" x14ac:dyDescent="0.2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5:18" x14ac:dyDescent="0.2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5:18" x14ac:dyDescent="0.2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5:18" x14ac:dyDescent="0.2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5:18" x14ac:dyDescent="0.2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5:18" x14ac:dyDescent="0.2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5:18" x14ac:dyDescent="0.2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5:18" x14ac:dyDescent="0.2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5:18" x14ac:dyDescent="0.2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5:18" x14ac:dyDescent="0.2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5:18" x14ac:dyDescent="0.2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5:18" x14ac:dyDescent="0.2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5:18" x14ac:dyDescent="0.2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5:18" x14ac:dyDescent="0.2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5:18" x14ac:dyDescent="0.2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5:18" x14ac:dyDescent="0.2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5:18" x14ac:dyDescent="0.2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5:18" x14ac:dyDescent="0.2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5:18" x14ac:dyDescent="0.2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5:18" x14ac:dyDescent="0.2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5:18" x14ac:dyDescent="0.2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5:18" x14ac:dyDescent="0.2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5:18" x14ac:dyDescent="0.2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5:18" x14ac:dyDescent="0.2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5:18" x14ac:dyDescent="0.2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5:18" x14ac:dyDescent="0.2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5:18" x14ac:dyDescent="0.2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5:18" x14ac:dyDescent="0.2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5:18" x14ac:dyDescent="0.2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5:18" x14ac:dyDescent="0.2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5:18" x14ac:dyDescent="0.2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5:18" x14ac:dyDescent="0.2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5:18" x14ac:dyDescent="0.2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5:18" x14ac:dyDescent="0.2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5:18" x14ac:dyDescent="0.2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5:18" x14ac:dyDescent="0.2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5:18" x14ac:dyDescent="0.2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5:18" x14ac:dyDescent="0.2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5:18" x14ac:dyDescent="0.2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5:18" x14ac:dyDescent="0.2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5:18" x14ac:dyDescent="0.2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5:18" x14ac:dyDescent="0.2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5:18" x14ac:dyDescent="0.2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5:18" x14ac:dyDescent="0.2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5:18" x14ac:dyDescent="0.2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5:18" x14ac:dyDescent="0.2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5:18" x14ac:dyDescent="0.2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5:18" x14ac:dyDescent="0.2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5:18" x14ac:dyDescent="0.2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5:18" x14ac:dyDescent="0.2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5:18" x14ac:dyDescent="0.2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5:18" x14ac:dyDescent="0.2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5:18" x14ac:dyDescent="0.2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5:18" x14ac:dyDescent="0.2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5:18" x14ac:dyDescent="0.2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5:18" x14ac:dyDescent="0.2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5:18" x14ac:dyDescent="0.25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5:18" x14ac:dyDescent="0.25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5:18" x14ac:dyDescent="0.25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5:18" x14ac:dyDescent="0.25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5:18" x14ac:dyDescent="0.25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5:18" x14ac:dyDescent="0.25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5:18" x14ac:dyDescent="0.25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5:18" x14ac:dyDescent="0.25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5:18" x14ac:dyDescent="0.25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5:18" x14ac:dyDescent="0.25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5:18" x14ac:dyDescent="0.25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5:18" x14ac:dyDescent="0.25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5:18" x14ac:dyDescent="0.25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5:18" x14ac:dyDescent="0.25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5:18" x14ac:dyDescent="0.25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5:18" x14ac:dyDescent="0.25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5:18" x14ac:dyDescent="0.25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5:18" x14ac:dyDescent="0.25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5:18" x14ac:dyDescent="0.25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5:18" x14ac:dyDescent="0.25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5:18" x14ac:dyDescent="0.25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5:18" x14ac:dyDescent="0.25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5:18" x14ac:dyDescent="0.25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5:18" x14ac:dyDescent="0.25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5:18" x14ac:dyDescent="0.25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5:18" x14ac:dyDescent="0.25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5:18" x14ac:dyDescent="0.25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5:18" x14ac:dyDescent="0.25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5:18" x14ac:dyDescent="0.25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5:18" x14ac:dyDescent="0.25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5:18" x14ac:dyDescent="0.25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5:18" x14ac:dyDescent="0.25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5:18" x14ac:dyDescent="0.25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5:18" x14ac:dyDescent="0.25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5:18" x14ac:dyDescent="0.25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5:18" x14ac:dyDescent="0.25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5:18" x14ac:dyDescent="0.25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5:18" x14ac:dyDescent="0.25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5:18" x14ac:dyDescent="0.25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5:18" x14ac:dyDescent="0.25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5:18" x14ac:dyDescent="0.25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5:18" x14ac:dyDescent="0.25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5:18" x14ac:dyDescent="0.25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5:18" x14ac:dyDescent="0.25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5:18" x14ac:dyDescent="0.25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5:18" x14ac:dyDescent="0.25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5:18" x14ac:dyDescent="0.25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5:18" x14ac:dyDescent="0.25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5:18" x14ac:dyDescent="0.25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5:18" x14ac:dyDescent="0.25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5:18" x14ac:dyDescent="0.25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5:18" x14ac:dyDescent="0.25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5:18" x14ac:dyDescent="0.25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5:18" x14ac:dyDescent="0.25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5:18" x14ac:dyDescent="0.25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5:18" x14ac:dyDescent="0.25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5:18" x14ac:dyDescent="0.25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5:18" x14ac:dyDescent="0.25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5:18" x14ac:dyDescent="0.25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5:18" x14ac:dyDescent="0.25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5:18" x14ac:dyDescent="0.25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5:18" x14ac:dyDescent="0.25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5:18" x14ac:dyDescent="0.25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5:18" x14ac:dyDescent="0.25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5:18" x14ac:dyDescent="0.25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5:18" x14ac:dyDescent="0.25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5:18" x14ac:dyDescent="0.25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5:18" x14ac:dyDescent="0.25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5:18" x14ac:dyDescent="0.25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5:18" x14ac:dyDescent="0.25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5:18" x14ac:dyDescent="0.25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5:18" x14ac:dyDescent="0.25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5:18" x14ac:dyDescent="0.25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5:18" x14ac:dyDescent="0.25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5:18" x14ac:dyDescent="0.25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5:18" x14ac:dyDescent="0.25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5:18" x14ac:dyDescent="0.25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5:18" x14ac:dyDescent="0.25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5:18" x14ac:dyDescent="0.25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5:18" x14ac:dyDescent="0.25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5:18" x14ac:dyDescent="0.25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5:18" x14ac:dyDescent="0.25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5:18" x14ac:dyDescent="0.25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5:18" x14ac:dyDescent="0.25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5:18" x14ac:dyDescent="0.25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5:18" x14ac:dyDescent="0.25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5:18" x14ac:dyDescent="0.25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5:18" x14ac:dyDescent="0.25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5:18" x14ac:dyDescent="0.25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5:18" x14ac:dyDescent="0.25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5:18" x14ac:dyDescent="0.25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5:18" x14ac:dyDescent="0.25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5:18" x14ac:dyDescent="0.25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5:18" x14ac:dyDescent="0.25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5:18" x14ac:dyDescent="0.25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5:18" x14ac:dyDescent="0.25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5:18" x14ac:dyDescent="0.25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5:18" x14ac:dyDescent="0.25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5:18" x14ac:dyDescent="0.25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5:18" x14ac:dyDescent="0.25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5:18" x14ac:dyDescent="0.25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5:18" x14ac:dyDescent="0.25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5:18" x14ac:dyDescent="0.25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5:18" x14ac:dyDescent="0.25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5:18" x14ac:dyDescent="0.25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5:18" x14ac:dyDescent="0.25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5:18" x14ac:dyDescent="0.25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5:18" x14ac:dyDescent="0.25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5:18" x14ac:dyDescent="0.25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5:18" x14ac:dyDescent="0.25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5:18" x14ac:dyDescent="0.25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5:18" x14ac:dyDescent="0.25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5:18" x14ac:dyDescent="0.25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5:18" x14ac:dyDescent="0.25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5:18" x14ac:dyDescent="0.25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5:18" x14ac:dyDescent="0.25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5:18" x14ac:dyDescent="0.25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5:18" x14ac:dyDescent="0.25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5:18" x14ac:dyDescent="0.25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5:18" x14ac:dyDescent="0.25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5:18" x14ac:dyDescent="0.25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5:18" x14ac:dyDescent="0.25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5:18" x14ac:dyDescent="0.25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5:18" x14ac:dyDescent="0.25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5:18" x14ac:dyDescent="0.25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5:18" x14ac:dyDescent="0.25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5:18" x14ac:dyDescent="0.25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5:18" x14ac:dyDescent="0.25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5:18" x14ac:dyDescent="0.25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5:18" x14ac:dyDescent="0.25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5:18" x14ac:dyDescent="0.25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5:18" x14ac:dyDescent="0.25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5:18" x14ac:dyDescent="0.25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5:18" x14ac:dyDescent="0.25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5:18" x14ac:dyDescent="0.25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5:18" x14ac:dyDescent="0.25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5:18" x14ac:dyDescent="0.25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5:18" x14ac:dyDescent="0.25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5:18" x14ac:dyDescent="0.25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5:18" x14ac:dyDescent="0.25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5:18" x14ac:dyDescent="0.25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5:18" x14ac:dyDescent="0.25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5:18" x14ac:dyDescent="0.25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5:18" x14ac:dyDescent="0.25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5:18" x14ac:dyDescent="0.25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5:18" x14ac:dyDescent="0.25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5:18" x14ac:dyDescent="0.25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5:18" x14ac:dyDescent="0.25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5:18" x14ac:dyDescent="0.25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5:18" x14ac:dyDescent="0.25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5:18" x14ac:dyDescent="0.25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5:18" x14ac:dyDescent="0.25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5:18" x14ac:dyDescent="0.25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5:18" x14ac:dyDescent="0.25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5:18" x14ac:dyDescent="0.25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5:18" x14ac:dyDescent="0.25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5:18" x14ac:dyDescent="0.25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5:18" x14ac:dyDescent="0.25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5:18" x14ac:dyDescent="0.25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5:18" x14ac:dyDescent="0.25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5:18" x14ac:dyDescent="0.25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5:18" x14ac:dyDescent="0.25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5:18" x14ac:dyDescent="0.25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5:18" x14ac:dyDescent="0.25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5:18" x14ac:dyDescent="0.25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5:18" x14ac:dyDescent="0.25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5:18" x14ac:dyDescent="0.25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5:18" x14ac:dyDescent="0.25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5:18" x14ac:dyDescent="0.25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5:18" x14ac:dyDescent="0.25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5:18" x14ac:dyDescent="0.25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5:18" x14ac:dyDescent="0.25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5:18" x14ac:dyDescent="0.25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5:18" x14ac:dyDescent="0.25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</sheetData>
  <mergeCells count="6">
    <mergeCell ref="B27:L27"/>
    <mergeCell ref="D2:E2"/>
    <mergeCell ref="G2:Q2"/>
    <mergeCell ref="B21:L21"/>
    <mergeCell ref="B23:L23"/>
    <mergeCell ref="B25:L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6036-4B39-4BAD-B2B3-456B79F9134F}">
  <dimension ref="A1:AJ15"/>
  <sheetViews>
    <sheetView tabSelected="1" workbookViewId="0">
      <selection activeCell="G12" sqref="G12"/>
    </sheetView>
  </sheetViews>
  <sheetFormatPr defaultRowHeight="15" x14ac:dyDescent="0.25"/>
  <cols>
    <col min="1" max="1" width="15.140625" bestFit="1" customWidth="1"/>
    <col min="2" max="2" width="22.28515625" customWidth="1"/>
    <col min="3" max="3" width="30" customWidth="1"/>
    <col min="4" max="4" width="11.5703125" customWidth="1"/>
    <col min="5" max="5" width="11" customWidth="1"/>
    <col min="6" max="6" width="2.5703125" customWidth="1"/>
    <col min="7" max="14" width="13.42578125" customWidth="1"/>
    <col min="15" max="15" width="15" bestFit="1" customWidth="1"/>
    <col min="16" max="21" width="15" customWidth="1"/>
    <col min="22" max="28" width="13.42578125" customWidth="1"/>
    <col min="30" max="30" width="11.28515625" style="2" bestFit="1" customWidth="1"/>
    <col min="34" max="34" width="10.5703125" style="2" bestFit="1" customWidth="1"/>
  </cols>
  <sheetData>
    <row r="1" spans="1:36" ht="15.75" thickBot="1" x14ac:dyDescent="0.3">
      <c r="A1" s="48" t="s">
        <v>71</v>
      </c>
      <c r="B1" s="49"/>
      <c r="AH1" s="2">
        <v>1731</v>
      </c>
    </row>
    <row r="2" spans="1:36" ht="15.75" thickBot="1" x14ac:dyDescent="0.3">
      <c r="A2" s="48" t="s">
        <v>72</v>
      </c>
      <c r="B2" s="49"/>
      <c r="D2" s="53" t="s">
        <v>22</v>
      </c>
      <c r="E2" s="54"/>
      <c r="G2" s="55" t="s">
        <v>21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7"/>
      <c r="AD2" s="2">
        <f>E3</f>
        <v>0</v>
      </c>
      <c r="AE2" t="s">
        <v>20</v>
      </c>
      <c r="AH2" s="2">
        <v>1504</v>
      </c>
    </row>
    <row r="3" spans="1:36" ht="15.75" thickBot="1" x14ac:dyDescent="0.3">
      <c r="A3" s="47" t="s">
        <v>73</v>
      </c>
      <c r="B3" s="46"/>
      <c r="C3" s="3" t="s">
        <v>26</v>
      </c>
      <c r="D3" s="15"/>
      <c r="E3" s="14">
        <f>SUM(E6:E647)</f>
        <v>0</v>
      </c>
      <c r="G3" s="18"/>
      <c r="H3" s="17">
        <f t="shared" ref="H3:AB3" si="0">SUM(H6:H647)</f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0</v>
      </c>
      <c r="Q3" s="17">
        <f t="shared" si="0"/>
        <v>0</v>
      </c>
      <c r="R3" s="17">
        <f t="shared" si="0"/>
        <v>0</v>
      </c>
      <c r="S3" s="17">
        <f t="shared" si="0"/>
        <v>0</v>
      </c>
      <c r="T3" s="17">
        <f t="shared" si="0"/>
        <v>0</v>
      </c>
      <c r="U3" s="17">
        <f t="shared" si="0"/>
        <v>0</v>
      </c>
      <c r="V3" s="17">
        <f t="shared" si="0"/>
        <v>0</v>
      </c>
      <c r="W3" s="17">
        <f t="shared" si="0"/>
        <v>0</v>
      </c>
      <c r="X3" s="17">
        <f t="shared" si="0"/>
        <v>0</v>
      </c>
      <c r="Y3" s="17">
        <f t="shared" si="0"/>
        <v>0</v>
      </c>
      <c r="Z3" s="17">
        <f t="shared" si="0"/>
        <v>0</v>
      </c>
      <c r="AA3" s="17">
        <f t="shared" si="0"/>
        <v>0</v>
      </c>
      <c r="AB3" s="17">
        <f t="shared" si="0"/>
        <v>0</v>
      </c>
      <c r="AC3" s="4" t="s">
        <v>26</v>
      </c>
      <c r="AD3" s="2">
        <f>-SUM(H3:AC3)</f>
        <v>0</v>
      </c>
      <c r="AE3" t="s">
        <v>68</v>
      </c>
      <c r="AH3" s="2">
        <v>1450</v>
      </c>
    </row>
    <row r="4" spans="1:36" x14ac:dyDescent="0.25">
      <c r="A4" s="5"/>
      <c r="B4" s="5"/>
      <c r="C4" s="5"/>
      <c r="D4" s="16" t="s">
        <v>27</v>
      </c>
      <c r="E4" s="6"/>
      <c r="F4" s="5"/>
      <c r="G4" s="19" t="s">
        <v>31</v>
      </c>
      <c r="H4" s="7"/>
      <c r="I4" s="7"/>
      <c r="J4" s="8" t="s">
        <v>0</v>
      </c>
      <c r="K4" s="8" t="s">
        <v>43</v>
      </c>
      <c r="L4" s="8"/>
      <c r="M4" s="8" t="s">
        <v>52</v>
      </c>
      <c r="N4" s="8"/>
      <c r="O4" s="8" t="s">
        <v>55</v>
      </c>
      <c r="P4" s="8"/>
      <c r="Q4" s="8"/>
      <c r="R4" s="8"/>
      <c r="S4" s="8" t="s">
        <v>59</v>
      </c>
      <c r="T4" s="8"/>
      <c r="U4" s="8" t="s">
        <v>61</v>
      </c>
      <c r="V4" s="8" t="s">
        <v>1</v>
      </c>
      <c r="W4" s="8" t="s">
        <v>63</v>
      </c>
      <c r="X4" s="8"/>
      <c r="Y4" s="8"/>
      <c r="Z4" s="8"/>
      <c r="AA4" s="7"/>
      <c r="AB4" s="22" t="s">
        <v>49</v>
      </c>
      <c r="AC4" s="5"/>
      <c r="AD4" s="41"/>
      <c r="AE4" s="45" t="s">
        <v>69</v>
      </c>
      <c r="AF4" s="5"/>
      <c r="AG4" s="5"/>
      <c r="AH4" s="41">
        <v>799</v>
      </c>
      <c r="AI4" s="5"/>
      <c r="AJ4" s="5"/>
    </row>
    <row r="5" spans="1:36" ht="15.75" thickBot="1" x14ac:dyDescent="0.3">
      <c r="A5" s="9" t="s">
        <v>2</v>
      </c>
      <c r="B5" s="9" t="s">
        <v>3</v>
      </c>
      <c r="C5" s="9" t="s">
        <v>4</v>
      </c>
      <c r="D5" s="10" t="s">
        <v>28</v>
      </c>
      <c r="E5" s="10" t="s">
        <v>20</v>
      </c>
      <c r="F5" s="9"/>
      <c r="G5" s="20" t="s">
        <v>14</v>
      </c>
      <c r="H5" s="12" t="s">
        <v>5</v>
      </c>
      <c r="I5" s="12" t="s">
        <v>67</v>
      </c>
      <c r="J5" s="12" t="s">
        <v>6</v>
      </c>
      <c r="K5" s="12" t="s">
        <v>18</v>
      </c>
      <c r="L5" s="12" t="s">
        <v>51</v>
      </c>
      <c r="M5" s="12" t="s">
        <v>53</v>
      </c>
      <c r="N5" s="12" t="s">
        <v>54</v>
      </c>
      <c r="O5" s="12" t="s">
        <v>56</v>
      </c>
      <c r="P5" s="12" t="s">
        <v>57</v>
      </c>
      <c r="Q5" s="12" t="s">
        <v>12</v>
      </c>
      <c r="R5" s="12" t="s">
        <v>58</v>
      </c>
      <c r="S5" s="12" t="s">
        <v>60</v>
      </c>
      <c r="T5" s="12" t="s">
        <v>66</v>
      </c>
      <c r="U5" s="12" t="s">
        <v>11</v>
      </c>
      <c r="V5" s="12" t="s">
        <v>7</v>
      </c>
      <c r="W5" s="12" t="s">
        <v>62</v>
      </c>
      <c r="X5" s="12" t="s">
        <v>8</v>
      </c>
      <c r="Y5" s="12" t="s">
        <v>65</v>
      </c>
      <c r="Z5" s="12" t="s">
        <v>64</v>
      </c>
      <c r="AA5" s="12" t="s">
        <v>9</v>
      </c>
      <c r="AB5" s="13" t="s">
        <v>50</v>
      </c>
      <c r="AC5" s="9"/>
      <c r="AD5" s="41"/>
      <c r="AE5" s="5" t="s">
        <v>70</v>
      </c>
      <c r="AF5" s="5"/>
      <c r="AG5" s="5"/>
      <c r="AH5" s="41">
        <v>2028</v>
      </c>
      <c r="AI5" s="5"/>
      <c r="AJ5" s="5"/>
    </row>
    <row r="7" spans="1:36" x14ac:dyDescent="0.25">
      <c r="I7" s="44"/>
    </row>
    <row r="14" spans="1:36" x14ac:dyDescent="0.25">
      <c r="AH14" s="42"/>
    </row>
    <row r="15" spans="1:36" ht="17.25" x14ac:dyDescent="0.4">
      <c r="AH15" s="43"/>
    </row>
  </sheetData>
  <mergeCells count="2">
    <mergeCell ref="D2:E2"/>
    <mergeCell ref="G2:A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569F4-527F-4BBA-ADE7-237679C7FA40}">
  <dimension ref="A1:C129"/>
  <sheetViews>
    <sheetView workbookViewId="0">
      <selection activeCell="C8" sqref="C8"/>
    </sheetView>
  </sheetViews>
  <sheetFormatPr defaultRowHeight="15" x14ac:dyDescent="0.25"/>
  <cols>
    <col min="1" max="1" width="12" customWidth="1"/>
    <col min="2" max="2" width="13.28515625" customWidth="1"/>
    <col min="3" max="3" width="63.85546875" customWidth="1"/>
  </cols>
  <sheetData>
    <row r="1" spans="1:3" s="23" customFormat="1" x14ac:dyDescent="0.25"/>
    <row r="2" spans="1:3" s="23" customFormat="1" ht="15.75" thickBot="1" x14ac:dyDescent="0.3"/>
    <row r="3" spans="1:3" s="24" customFormat="1" ht="15.75" thickBot="1" x14ac:dyDescent="0.3">
      <c r="A3" s="30" t="s">
        <v>2</v>
      </c>
      <c r="B3" s="29" t="s">
        <v>19</v>
      </c>
      <c r="C3" s="30" t="s">
        <v>4</v>
      </c>
    </row>
    <row r="4" spans="1:3" x14ac:dyDescent="0.25">
      <c r="A4" s="27">
        <v>44927</v>
      </c>
      <c r="B4" s="28">
        <v>12.2</v>
      </c>
      <c r="C4" s="28" t="s">
        <v>44</v>
      </c>
    </row>
    <row r="5" spans="1:3" x14ac:dyDescent="0.25">
      <c r="A5" s="25">
        <v>44929</v>
      </c>
      <c r="B5" s="26">
        <v>17.8</v>
      </c>
      <c r="C5" s="26" t="s">
        <v>45</v>
      </c>
    </row>
    <row r="6" spans="1:3" x14ac:dyDescent="0.25">
      <c r="A6" s="25">
        <v>44931</v>
      </c>
      <c r="B6" s="26">
        <v>21.2</v>
      </c>
      <c r="C6" s="26" t="s">
        <v>46</v>
      </c>
    </row>
    <row r="7" spans="1:3" x14ac:dyDescent="0.25">
      <c r="A7" s="26"/>
      <c r="B7" s="26"/>
      <c r="C7" s="26"/>
    </row>
    <row r="8" spans="1:3" x14ac:dyDescent="0.25">
      <c r="A8" s="26"/>
      <c r="B8" s="26"/>
      <c r="C8" s="26"/>
    </row>
    <row r="9" spans="1:3" x14ac:dyDescent="0.25">
      <c r="A9" s="26"/>
      <c r="B9" s="26"/>
      <c r="C9" s="26"/>
    </row>
    <row r="10" spans="1:3" x14ac:dyDescent="0.25">
      <c r="A10" s="26"/>
      <c r="B10" s="26"/>
      <c r="C10" s="26"/>
    </row>
    <row r="11" spans="1:3" x14ac:dyDescent="0.25">
      <c r="A11" s="26"/>
      <c r="B11" s="26"/>
      <c r="C11" s="26"/>
    </row>
    <row r="12" spans="1:3" x14ac:dyDescent="0.25">
      <c r="A12" s="26"/>
      <c r="B12" s="26"/>
      <c r="C12" s="26"/>
    </row>
    <row r="13" spans="1:3" x14ac:dyDescent="0.25">
      <c r="A13" s="26"/>
      <c r="B13" s="26"/>
      <c r="C13" s="26"/>
    </row>
    <row r="14" spans="1:3" x14ac:dyDescent="0.25">
      <c r="A14" s="26"/>
      <c r="B14" s="26"/>
      <c r="C14" s="26"/>
    </row>
    <row r="15" spans="1:3" x14ac:dyDescent="0.25">
      <c r="A15" s="26"/>
      <c r="B15" s="26"/>
      <c r="C15" s="26"/>
    </row>
    <row r="16" spans="1:3" x14ac:dyDescent="0.25">
      <c r="A16" s="26"/>
      <c r="B16" s="26"/>
      <c r="C16" s="26"/>
    </row>
    <row r="17" spans="1:3" x14ac:dyDescent="0.25">
      <c r="A17" s="26"/>
      <c r="B17" s="26"/>
      <c r="C17" s="26"/>
    </row>
    <row r="18" spans="1:3" x14ac:dyDescent="0.25">
      <c r="A18" s="26"/>
      <c r="B18" s="26"/>
      <c r="C18" s="26"/>
    </row>
    <row r="19" spans="1:3" x14ac:dyDescent="0.25">
      <c r="A19" s="26"/>
      <c r="B19" s="26"/>
      <c r="C19" s="26"/>
    </row>
    <row r="20" spans="1:3" x14ac:dyDescent="0.25">
      <c r="A20" s="26"/>
      <c r="B20" s="26"/>
      <c r="C20" s="26"/>
    </row>
    <row r="21" spans="1:3" x14ac:dyDescent="0.25">
      <c r="A21" s="26"/>
      <c r="B21" s="26"/>
      <c r="C21" s="26"/>
    </row>
    <row r="22" spans="1:3" x14ac:dyDescent="0.25">
      <c r="A22" s="26"/>
      <c r="B22" s="26"/>
      <c r="C22" s="26"/>
    </row>
    <row r="23" spans="1:3" x14ac:dyDescent="0.25">
      <c r="A23" s="26"/>
      <c r="B23" s="26"/>
      <c r="C23" s="26"/>
    </row>
    <row r="24" spans="1:3" x14ac:dyDescent="0.25">
      <c r="A24" s="26"/>
      <c r="B24" s="26"/>
      <c r="C24" s="26"/>
    </row>
    <row r="25" spans="1:3" x14ac:dyDescent="0.25">
      <c r="A25" s="26"/>
      <c r="B25" s="26"/>
      <c r="C25" s="26"/>
    </row>
    <row r="26" spans="1:3" x14ac:dyDescent="0.25">
      <c r="A26" s="26"/>
      <c r="B26" s="26"/>
      <c r="C26" s="26"/>
    </row>
    <row r="27" spans="1:3" x14ac:dyDescent="0.25">
      <c r="A27" s="26"/>
      <c r="B27" s="26"/>
      <c r="C27" s="26"/>
    </row>
    <row r="28" spans="1:3" x14ac:dyDescent="0.25">
      <c r="A28" s="26"/>
      <c r="B28" s="26"/>
      <c r="C28" s="26"/>
    </row>
    <row r="29" spans="1:3" x14ac:dyDescent="0.25">
      <c r="A29" s="26"/>
      <c r="B29" s="26"/>
      <c r="C29" s="26"/>
    </row>
    <row r="30" spans="1:3" x14ac:dyDescent="0.25">
      <c r="A30" s="26"/>
      <c r="B30" s="26"/>
      <c r="C30" s="26"/>
    </row>
    <row r="31" spans="1:3" x14ac:dyDescent="0.25">
      <c r="A31" s="26"/>
      <c r="B31" s="26"/>
      <c r="C31" s="26"/>
    </row>
    <row r="32" spans="1:3" x14ac:dyDescent="0.25">
      <c r="A32" s="26"/>
      <c r="B32" s="26"/>
      <c r="C32" s="26"/>
    </row>
    <row r="33" spans="1:3" x14ac:dyDescent="0.25">
      <c r="A33" s="26"/>
      <c r="B33" s="26"/>
      <c r="C33" s="26"/>
    </row>
    <row r="34" spans="1:3" x14ac:dyDescent="0.25">
      <c r="A34" s="26"/>
      <c r="B34" s="26"/>
      <c r="C34" s="26"/>
    </row>
    <row r="35" spans="1:3" x14ac:dyDescent="0.25">
      <c r="A35" s="26"/>
      <c r="B35" s="26"/>
      <c r="C35" s="26"/>
    </row>
    <row r="36" spans="1:3" x14ac:dyDescent="0.25">
      <c r="A36" s="26"/>
      <c r="B36" s="26"/>
      <c r="C36" s="26"/>
    </row>
    <row r="37" spans="1:3" x14ac:dyDescent="0.25">
      <c r="A37" s="26"/>
      <c r="B37" s="26"/>
      <c r="C37" s="26"/>
    </row>
    <row r="38" spans="1:3" x14ac:dyDescent="0.25">
      <c r="A38" s="26"/>
      <c r="B38" s="26"/>
      <c r="C38" s="26"/>
    </row>
    <row r="39" spans="1:3" x14ac:dyDescent="0.25">
      <c r="A39" s="26"/>
      <c r="B39" s="26"/>
      <c r="C39" s="26"/>
    </row>
    <row r="40" spans="1:3" x14ac:dyDescent="0.25">
      <c r="A40" s="26"/>
      <c r="B40" s="26"/>
      <c r="C40" s="26"/>
    </row>
    <row r="41" spans="1:3" x14ac:dyDescent="0.25">
      <c r="A41" s="26"/>
      <c r="B41" s="26"/>
      <c r="C41" s="26"/>
    </row>
    <row r="42" spans="1:3" x14ac:dyDescent="0.25">
      <c r="A42" s="26"/>
      <c r="B42" s="26"/>
      <c r="C42" s="26"/>
    </row>
    <row r="43" spans="1:3" x14ac:dyDescent="0.25">
      <c r="A43" s="26"/>
      <c r="B43" s="26"/>
      <c r="C43" s="26"/>
    </row>
    <row r="44" spans="1:3" x14ac:dyDescent="0.25">
      <c r="A44" s="26"/>
      <c r="B44" s="26"/>
      <c r="C44" s="26"/>
    </row>
    <row r="45" spans="1:3" x14ac:dyDescent="0.25">
      <c r="A45" s="26"/>
      <c r="B45" s="26"/>
      <c r="C45" s="26"/>
    </row>
    <row r="46" spans="1:3" x14ac:dyDescent="0.25">
      <c r="A46" s="26"/>
      <c r="B46" s="26"/>
      <c r="C46" s="26"/>
    </row>
    <row r="47" spans="1:3" x14ac:dyDescent="0.25">
      <c r="A47" s="26"/>
      <c r="B47" s="26"/>
      <c r="C47" s="26"/>
    </row>
    <row r="48" spans="1:3" x14ac:dyDescent="0.25">
      <c r="A48" s="26"/>
      <c r="B48" s="26"/>
      <c r="C48" s="26"/>
    </row>
    <row r="49" spans="1:3" x14ac:dyDescent="0.25">
      <c r="A49" s="26"/>
      <c r="B49" s="26"/>
      <c r="C49" s="26"/>
    </row>
    <row r="50" spans="1:3" x14ac:dyDescent="0.25">
      <c r="A50" s="26"/>
      <c r="B50" s="26"/>
      <c r="C50" s="26"/>
    </row>
    <row r="51" spans="1:3" x14ac:dyDescent="0.25">
      <c r="A51" s="26"/>
      <c r="B51" s="26"/>
      <c r="C51" s="26"/>
    </row>
    <row r="52" spans="1:3" x14ac:dyDescent="0.25">
      <c r="A52" s="26"/>
      <c r="B52" s="26"/>
      <c r="C52" s="26"/>
    </row>
    <row r="53" spans="1:3" x14ac:dyDescent="0.25">
      <c r="A53" s="26"/>
      <c r="B53" s="26"/>
      <c r="C53" s="26"/>
    </row>
    <row r="54" spans="1:3" x14ac:dyDescent="0.25">
      <c r="A54" s="26"/>
      <c r="B54" s="26"/>
      <c r="C54" s="26"/>
    </row>
    <row r="55" spans="1:3" x14ac:dyDescent="0.25">
      <c r="A55" s="26"/>
      <c r="B55" s="26"/>
      <c r="C55" s="26"/>
    </row>
    <row r="56" spans="1:3" x14ac:dyDescent="0.25">
      <c r="A56" s="26"/>
      <c r="B56" s="26"/>
      <c r="C56" s="26"/>
    </row>
    <row r="57" spans="1:3" x14ac:dyDescent="0.25">
      <c r="A57" s="26"/>
      <c r="B57" s="26"/>
      <c r="C57" s="26"/>
    </row>
    <row r="58" spans="1:3" x14ac:dyDescent="0.25">
      <c r="A58" s="26"/>
      <c r="B58" s="26"/>
      <c r="C58" s="26"/>
    </row>
    <row r="59" spans="1:3" x14ac:dyDescent="0.25">
      <c r="A59" s="26"/>
      <c r="B59" s="26"/>
      <c r="C59" s="26"/>
    </row>
    <row r="60" spans="1:3" x14ac:dyDescent="0.25">
      <c r="A60" s="26"/>
      <c r="B60" s="26"/>
      <c r="C60" s="26"/>
    </row>
    <row r="61" spans="1:3" x14ac:dyDescent="0.25">
      <c r="A61" s="26"/>
      <c r="B61" s="26"/>
      <c r="C61" s="26"/>
    </row>
    <row r="62" spans="1:3" x14ac:dyDescent="0.25">
      <c r="A62" s="26"/>
      <c r="B62" s="26"/>
      <c r="C62" s="26"/>
    </row>
    <row r="63" spans="1:3" x14ac:dyDescent="0.25">
      <c r="A63" s="26"/>
      <c r="B63" s="26"/>
      <c r="C63" s="26"/>
    </row>
    <row r="64" spans="1:3" x14ac:dyDescent="0.25">
      <c r="A64" s="26"/>
      <c r="B64" s="26"/>
      <c r="C64" s="26"/>
    </row>
    <row r="65" spans="1:3" x14ac:dyDescent="0.25">
      <c r="A65" s="26"/>
      <c r="B65" s="26"/>
      <c r="C65" s="26"/>
    </row>
    <row r="66" spans="1:3" x14ac:dyDescent="0.25">
      <c r="A66" s="26"/>
      <c r="B66" s="26"/>
      <c r="C66" s="26"/>
    </row>
    <row r="67" spans="1:3" x14ac:dyDescent="0.25">
      <c r="A67" s="26"/>
      <c r="B67" s="26"/>
      <c r="C67" s="26"/>
    </row>
    <row r="68" spans="1:3" x14ac:dyDescent="0.25">
      <c r="A68" s="26"/>
      <c r="B68" s="26"/>
      <c r="C68" s="26"/>
    </row>
    <row r="69" spans="1:3" x14ac:dyDescent="0.25">
      <c r="A69" s="26"/>
      <c r="B69" s="26"/>
      <c r="C69" s="26"/>
    </row>
    <row r="70" spans="1:3" x14ac:dyDescent="0.25">
      <c r="A70" s="26"/>
      <c r="B70" s="26"/>
      <c r="C70" s="26"/>
    </row>
    <row r="71" spans="1:3" x14ac:dyDescent="0.25">
      <c r="A71" s="26"/>
      <c r="B71" s="26"/>
      <c r="C71" s="26"/>
    </row>
    <row r="72" spans="1:3" x14ac:dyDescent="0.25">
      <c r="A72" s="26"/>
      <c r="B72" s="26"/>
      <c r="C72" s="26"/>
    </row>
    <row r="73" spans="1:3" x14ac:dyDescent="0.25">
      <c r="A73" s="26"/>
      <c r="B73" s="26"/>
      <c r="C73" s="26"/>
    </row>
    <row r="74" spans="1:3" x14ac:dyDescent="0.25">
      <c r="A74" s="26"/>
      <c r="B74" s="26"/>
      <c r="C74" s="26"/>
    </row>
    <row r="75" spans="1:3" x14ac:dyDescent="0.25">
      <c r="A75" s="26"/>
      <c r="B75" s="26"/>
      <c r="C75" s="26"/>
    </row>
    <row r="76" spans="1:3" x14ac:dyDescent="0.25">
      <c r="A76" s="26"/>
      <c r="B76" s="26"/>
      <c r="C76" s="26"/>
    </row>
    <row r="77" spans="1:3" x14ac:dyDescent="0.25">
      <c r="A77" s="26"/>
      <c r="B77" s="26"/>
      <c r="C77" s="26"/>
    </row>
    <row r="78" spans="1:3" x14ac:dyDescent="0.25">
      <c r="A78" s="26"/>
      <c r="B78" s="26"/>
      <c r="C78" s="26"/>
    </row>
    <row r="79" spans="1:3" x14ac:dyDescent="0.25">
      <c r="A79" s="26"/>
      <c r="B79" s="26"/>
      <c r="C79" s="26"/>
    </row>
    <row r="80" spans="1:3" x14ac:dyDescent="0.25">
      <c r="A80" s="26"/>
      <c r="B80" s="26"/>
      <c r="C80" s="26"/>
    </row>
    <row r="81" spans="1:3" x14ac:dyDescent="0.25">
      <c r="A81" s="26"/>
      <c r="B81" s="26"/>
      <c r="C81" s="26"/>
    </row>
    <row r="82" spans="1:3" x14ac:dyDescent="0.25">
      <c r="A82" s="26"/>
      <c r="B82" s="26"/>
      <c r="C82" s="26"/>
    </row>
    <row r="83" spans="1:3" x14ac:dyDescent="0.25">
      <c r="A83" s="26"/>
      <c r="B83" s="26"/>
      <c r="C83" s="26"/>
    </row>
    <row r="84" spans="1:3" x14ac:dyDescent="0.25">
      <c r="A84" s="26"/>
      <c r="B84" s="26"/>
      <c r="C84" s="26"/>
    </row>
    <row r="85" spans="1:3" x14ac:dyDescent="0.25">
      <c r="A85" s="26"/>
      <c r="B85" s="26"/>
      <c r="C85" s="26"/>
    </row>
    <row r="86" spans="1:3" x14ac:dyDescent="0.25">
      <c r="A86" s="26"/>
      <c r="B86" s="26"/>
      <c r="C86" s="26"/>
    </row>
    <row r="87" spans="1:3" x14ac:dyDescent="0.25">
      <c r="A87" s="26"/>
      <c r="B87" s="26"/>
      <c r="C87" s="26"/>
    </row>
    <row r="88" spans="1:3" x14ac:dyDescent="0.25">
      <c r="A88" s="26"/>
      <c r="B88" s="26"/>
      <c r="C88" s="26"/>
    </row>
    <row r="89" spans="1:3" x14ac:dyDescent="0.25">
      <c r="A89" s="26"/>
      <c r="B89" s="26"/>
      <c r="C89" s="26"/>
    </row>
    <row r="90" spans="1:3" x14ac:dyDescent="0.25">
      <c r="A90" s="26"/>
      <c r="B90" s="26"/>
      <c r="C90" s="26"/>
    </row>
    <row r="91" spans="1:3" x14ac:dyDescent="0.25">
      <c r="A91" s="26"/>
      <c r="B91" s="26"/>
      <c r="C91" s="26"/>
    </row>
    <row r="92" spans="1:3" x14ac:dyDescent="0.25">
      <c r="A92" s="26"/>
      <c r="B92" s="26"/>
      <c r="C92" s="26"/>
    </row>
    <row r="93" spans="1:3" x14ac:dyDescent="0.25">
      <c r="A93" s="26"/>
      <c r="B93" s="26"/>
      <c r="C93" s="26"/>
    </row>
    <row r="94" spans="1:3" x14ac:dyDescent="0.25">
      <c r="A94" s="26"/>
      <c r="B94" s="26"/>
      <c r="C94" s="26"/>
    </row>
    <row r="95" spans="1:3" x14ac:dyDescent="0.25">
      <c r="A95" s="26"/>
      <c r="B95" s="26"/>
      <c r="C95" s="26"/>
    </row>
    <row r="96" spans="1:3" x14ac:dyDescent="0.25">
      <c r="A96" s="26"/>
      <c r="B96" s="26"/>
      <c r="C96" s="26"/>
    </row>
    <row r="97" spans="1:3" x14ac:dyDescent="0.25">
      <c r="A97" s="26"/>
      <c r="B97" s="26"/>
      <c r="C97" s="26"/>
    </row>
    <row r="98" spans="1:3" x14ac:dyDescent="0.25">
      <c r="A98" s="26"/>
      <c r="B98" s="26"/>
      <c r="C98" s="26"/>
    </row>
    <row r="99" spans="1:3" x14ac:dyDescent="0.25">
      <c r="A99" s="26"/>
      <c r="B99" s="26"/>
      <c r="C99" s="26"/>
    </row>
    <row r="100" spans="1:3" x14ac:dyDescent="0.25">
      <c r="A100" s="26"/>
      <c r="B100" s="26"/>
      <c r="C100" s="26"/>
    </row>
    <row r="101" spans="1:3" x14ac:dyDescent="0.25">
      <c r="A101" s="26"/>
      <c r="B101" s="26"/>
      <c r="C101" s="26"/>
    </row>
    <row r="102" spans="1:3" x14ac:dyDescent="0.25">
      <c r="A102" s="26"/>
      <c r="B102" s="26"/>
      <c r="C102" s="26"/>
    </row>
    <row r="103" spans="1:3" x14ac:dyDescent="0.25">
      <c r="A103" s="26"/>
      <c r="B103" s="26"/>
      <c r="C103" s="26"/>
    </row>
    <row r="104" spans="1:3" x14ac:dyDescent="0.25">
      <c r="A104" s="26"/>
      <c r="B104" s="26"/>
      <c r="C104" s="26"/>
    </row>
    <row r="105" spans="1:3" x14ac:dyDescent="0.25">
      <c r="A105" s="26"/>
      <c r="B105" s="26"/>
      <c r="C105" s="26"/>
    </row>
    <row r="106" spans="1:3" x14ac:dyDescent="0.25">
      <c r="A106" s="26"/>
      <c r="B106" s="26"/>
      <c r="C106" s="26"/>
    </row>
    <row r="107" spans="1:3" x14ac:dyDescent="0.25">
      <c r="A107" s="26"/>
      <c r="B107" s="26"/>
      <c r="C107" s="26"/>
    </row>
    <row r="108" spans="1:3" x14ac:dyDescent="0.25">
      <c r="A108" s="26"/>
      <c r="B108" s="26"/>
      <c r="C108" s="26"/>
    </row>
    <row r="109" spans="1:3" x14ac:dyDescent="0.25">
      <c r="A109" s="26"/>
      <c r="B109" s="26"/>
      <c r="C109" s="26"/>
    </row>
    <row r="110" spans="1:3" x14ac:dyDescent="0.25">
      <c r="A110" s="26"/>
      <c r="B110" s="26"/>
      <c r="C110" s="26"/>
    </row>
    <row r="111" spans="1:3" x14ac:dyDescent="0.25">
      <c r="A111" s="26"/>
      <c r="B111" s="26"/>
      <c r="C111" s="26"/>
    </row>
    <row r="112" spans="1:3" x14ac:dyDescent="0.25">
      <c r="A112" s="26"/>
      <c r="B112" s="26"/>
      <c r="C112" s="26"/>
    </row>
    <row r="113" spans="1:3" x14ac:dyDescent="0.25">
      <c r="A113" s="26"/>
      <c r="B113" s="26"/>
      <c r="C113" s="26"/>
    </row>
    <row r="114" spans="1:3" x14ac:dyDescent="0.25">
      <c r="A114" s="26"/>
      <c r="B114" s="26"/>
      <c r="C114" s="26"/>
    </row>
    <row r="115" spans="1:3" x14ac:dyDescent="0.25">
      <c r="A115" s="26"/>
      <c r="B115" s="26"/>
      <c r="C115" s="26"/>
    </row>
    <row r="116" spans="1:3" x14ac:dyDescent="0.25">
      <c r="A116" s="26"/>
      <c r="B116" s="26"/>
      <c r="C116" s="26"/>
    </row>
    <row r="117" spans="1:3" x14ac:dyDescent="0.25">
      <c r="A117" s="26"/>
      <c r="B117" s="26"/>
      <c r="C117" s="26"/>
    </row>
    <row r="118" spans="1:3" x14ac:dyDescent="0.25">
      <c r="A118" s="26"/>
      <c r="B118" s="26"/>
      <c r="C118" s="26"/>
    </row>
    <row r="119" spans="1:3" x14ac:dyDescent="0.25">
      <c r="A119" s="26"/>
      <c r="B119" s="26"/>
      <c r="C119" s="26"/>
    </row>
    <row r="120" spans="1:3" x14ac:dyDescent="0.25">
      <c r="A120" s="26"/>
      <c r="B120" s="26"/>
      <c r="C120" s="26"/>
    </row>
    <row r="121" spans="1:3" x14ac:dyDescent="0.25">
      <c r="A121" s="26"/>
      <c r="B121" s="26"/>
      <c r="C121" s="26"/>
    </row>
    <row r="122" spans="1:3" x14ac:dyDescent="0.25">
      <c r="A122" s="26"/>
      <c r="B122" s="26"/>
      <c r="C122" s="26"/>
    </row>
    <row r="123" spans="1:3" x14ac:dyDescent="0.25">
      <c r="A123" s="26"/>
      <c r="B123" s="26"/>
      <c r="C123" s="26"/>
    </row>
    <row r="124" spans="1:3" x14ac:dyDescent="0.25">
      <c r="A124" s="26"/>
      <c r="B124" s="26"/>
      <c r="C124" s="26"/>
    </row>
    <row r="125" spans="1:3" x14ac:dyDescent="0.25">
      <c r="A125" s="26"/>
      <c r="B125" s="26"/>
      <c r="C125" s="26"/>
    </row>
    <row r="126" spans="1:3" x14ac:dyDescent="0.25">
      <c r="A126" s="26"/>
      <c r="B126" s="26"/>
      <c r="C126" s="26"/>
    </row>
    <row r="127" spans="1:3" x14ac:dyDescent="0.25">
      <c r="A127" s="26"/>
      <c r="B127" s="26"/>
      <c r="C127" s="26"/>
    </row>
    <row r="128" spans="1:3" x14ac:dyDescent="0.25">
      <c r="A128" s="26"/>
      <c r="B128" s="26"/>
      <c r="C128" s="26"/>
    </row>
    <row r="129" spans="1:3" x14ac:dyDescent="0.25">
      <c r="A129" s="26"/>
      <c r="B129" s="26"/>
      <c r="C129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Blank Inc &amp; Exp Sheet</vt:lpstr>
      <vt:lpstr>Mileage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Neville</dc:creator>
  <cp:lastModifiedBy>Lee Neville</cp:lastModifiedBy>
  <dcterms:created xsi:type="dcterms:W3CDTF">2023-01-05T15:01:37Z</dcterms:created>
  <dcterms:modified xsi:type="dcterms:W3CDTF">2024-11-13T18:23:55Z</dcterms:modified>
</cp:coreProperties>
</file>